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  <sheet name="21" sheetId="9" r:id="rId9"/>
    <sheet name="22" sheetId="10" r:id="rId10"/>
    <sheet name="23" sheetId="11" r:id="rId11"/>
    <sheet name="24" sheetId="12" r:id="rId12"/>
  </sheets>
  <definedNames/>
  <calcPr fullCalcOnLoad="1"/>
</workbook>
</file>

<file path=xl/sharedStrings.xml><?xml version="1.0" encoding="utf-8"?>
<sst xmlns="http://schemas.openxmlformats.org/spreadsheetml/2006/main" count="188" uniqueCount="67">
  <si>
    <t>木箱 NO.13</t>
  </si>
  <si>
    <t>Net Weight: 650KG （2300*1100*1150mm)</t>
  </si>
  <si>
    <t>Qty</t>
  </si>
  <si>
    <t>Unit</t>
  </si>
  <si>
    <t>Tap off Box</t>
  </si>
  <si>
    <t>NM1-63S/3300-63A</t>
  </si>
  <si>
    <t>Pcs</t>
  </si>
  <si>
    <t>Spring Hanger Base</t>
  </si>
  <si>
    <t>L=450</t>
  </si>
  <si>
    <t>木箱 NO.14</t>
  </si>
  <si>
    <t>Net Weight: 500KG （2300*1100*1150mm)</t>
  </si>
  <si>
    <t>木箱 NO.15</t>
  </si>
  <si>
    <t>Net Weight: 750KG （2300*500*1150mm)</t>
  </si>
  <si>
    <t>Cross Arm (for Horizontal Hager)</t>
  </si>
  <si>
    <t>L=300</t>
  </si>
  <si>
    <t>木箱 NO.16</t>
  </si>
  <si>
    <t>Net Weight: 750KG （2300*500*1050mm)</t>
  </si>
  <si>
    <t>木箱 NO.17</t>
  </si>
  <si>
    <t>Net Weight: 1550KG （4200*1100*1150mm)</t>
  </si>
  <si>
    <t>通丝 Chain</t>
  </si>
  <si>
    <t>∅10，L=1500</t>
  </si>
  <si>
    <t>接头盖板  Joint Cover</t>
  </si>
  <si>
    <t>B=134*L=350</t>
  </si>
  <si>
    <t>六角螺丝  Hex Screw</t>
  </si>
  <si>
    <t>M8*12</t>
  </si>
  <si>
    <t>Set</t>
  </si>
  <si>
    <t>自攻螺丝 Screw M5.5*30</t>
  </si>
  <si>
    <t>M5.5*30</t>
  </si>
  <si>
    <t>方颈螺栓 Square Neck Bolt</t>
  </si>
  <si>
    <t>M10*30</t>
  </si>
  <si>
    <t>膨胀螺栓 Expanded Bolt M10*90</t>
  </si>
  <si>
    <t>M10*90（国标）</t>
  </si>
  <si>
    <t>通丝接头 Chain Connector</t>
  </si>
  <si>
    <t>M10</t>
  </si>
  <si>
    <t>平垫 Flat Washer</t>
  </si>
  <si>
    <t>弹垫 Spring Washer</t>
  </si>
  <si>
    <t>螺母 Nut</t>
  </si>
  <si>
    <t>六角螺栓+弹簧 Hex Bolt + Spring</t>
  </si>
  <si>
    <r>
      <t>M12</t>
    </r>
    <r>
      <rPr>
        <sz val="12"/>
        <rFont val="宋体"/>
        <family val="0"/>
      </rPr>
      <t>*</t>
    </r>
    <r>
      <rPr>
        <sz val="12"/>
        <rFont val="宋体"/>
        <family val="0"/>
      </rPr>
      <t>150</t>
    </r>
  </si>
  <si>
    <t>M16*180</t>
  </si>
  <si>
    <t>膨胀螺栓 Expanded Bolt M12*90</t>
  </si>
  <si>
    <t>M12*90（国标）</t>
  </si>
  <si>
    <t>NM1-250S/3300-250A</t>
  </si>
  <si>
    <t>木箱 NO.18</t>
  </si>
  <si>
    <t>Net Weight: 750KG （2100*1100*1050mm)</t>
  </si>
  <si>
    <t>Joint</t>
  </si>
  <si>
    <t>250A/5P</t>
  </si>
  <si>
    <t>630A/5P</t>
  </si>
  <si>
    <t>800A/5P</t>
  </si>
  <si>
    <t>木箱 NO.19</t>
  </si>
  <si>
    <t>Net Weight: 450KG （2100*500*1150mm)</t>
  </si>
  <si>
    <t>木箱 NO.20</t>
  </si>
  <si>
    <t>Net Weight: 450KG （2100*500*1050mm)</t>
  </si>
  <si>
    <t>木箱 NO.21</t>
  </si>
  <si>
    <t>Net Weight: 950KG （2100*1100*1150mm)</t>
  </si>
  <si>
    <t>水平压板 Fixed Clamps</t>
  </si>
  <si>
    <t>膨胀螺栓 Expanded Bolt</t>
  </si>
  <si>
    <t>木箱 NO.22</t>
  </si>
  <si>
    <t>Net Weight: 950KG （2100*1100*1050mm)</t>
  </si>
  <si>
    <t>Cross Arm            (for Spring Hager)</t>
  </si>
  <si>
    <t>L=250</t>
  </si>
  <si>
    <t>L=320</t>
  </si>
  <si>
    <t>Flanged Plate</t>
  </si>
  <si>
    <t>木箱 NO.23</t>
  </si>
  <si>
    <t>Net Weight: 750KG （2100*500*1150mm)</t>
  </si>
  <si>
    <t>木箱 NO.24</t>
  </si>
  <si>
    <t>Net Weight: 550KG （2100*500*1050mm)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</si>
</sst>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12"/>
      <name val="新宋体"/>
      <family val="3"/>
    </font>
    <font>
      <sz val="12"/>
      <color indexed="8"/>
      <name val="新宋体"/>
      <family val="3"/>
    </font>
    <font>
      <sz val="12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rgb="FF0000FF"/>
      <name val="新宋体"/>
      <family val="3"/>
    </font>
    <font>
      <sz val="12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65" applyFont="1" applyBorder="1" applyAlignment="1">
      <alignment horizontal="center" vertical="center"/>
      <protection/>
    </xf>
    <xf numFmtId="0" fontId="0" fillId="0" borderId="11" xfId="65" applyFont="1" applyBorder="1" applyAlignment="1">
      <alignment horizontal="center" vertical="center"/>
      <protection/>
    </xf>
    <xf numFmtId="0" fontId="0" fillId="0" borderId="9" xfId="65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3" xfId="65"/>
    <cellStyle name="常规 4" xfId="66"/>
    <cellStyle name="常规_耗料单_2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7.50390625" style="0" customWidth="1"/>
    <col min="3" max="3" width="14.125" style="0" customWidth="1"/>
    <col min="4" max="4" width="26.875" style="0" customWidth="1"/>
    <col min="6" max="6" width="19.25390625" style="0" customWidth="1"/>
  </cols>
  <sheetData>
    <row r="1" spans="1:9" s="1" customFormat="1" ht="39" customHeight="1">
      <c r="A1" s="3" t="s">
        <v>0</v>
      </c>
      <c r="B1" s="3"/>
      <c r="C1" s="3"/>
      <c r="D1" s="4" t="s">
        <v>1</v>
      </c>
      <c r="E1" s="3" t="s">
        <v>2</v>
      </c>
      <c r="F1" s="4" t="s">
        <v>3</v>
      </c>
      <c r="G1" s="5"/>
      <c r="H1" s="5"/>
      <c r="I1" s="5"/>
    </row>
    <row r="2" spans="1:20" s="2" customFormat="1" ht="18" customHeight="1">
      <c r="A2" s="6">
        <v>1</v>
      </c>
      <c r="B2" s="18" t="s">
        <v>4</v>
      </c>
      <c r="C2" s="19"/>
      <c r="D2" s="8" t="s">
        <v>5</v>
      </c>
      <c r="E2" s="8">
        <v>36</v>
      </c>
      <c r="F2" s="8" t="s">
        <v>6</v>
      </c>
      <c r="H2" s="9"/>
      <c r="J2" s="10"/>
      <c r="K2" s="10"/>
      <c r="L2" s="11"/>
      <c r="M2" s="12"/>
      <c r="N2" s="12"/>
      <c r="O2" s="12"/>
      <c r="P2" s="12"/>
      <c r="Q2" s="12"/>
      <c r="R2" s="12"/>
      <c r="S2" s="12"/>
      <c r="T2" s="12"/>
    </row>
    <row r="3" spans="1:20" s="1" customFormat="1" ht="18" customHeight="1">
      <c r="A3" s="13">
        <v>2</v>
      </c>
      <c r="B3" s="48" t="s">
        <v>7</v>
      </c>
      <c r="C3" s="49"/>
      <c r="D3" s="13" t="s">
        <v>8</v>
      </c>
      <c r="E3" s="13">
        <v>132</v>
      </c>
      <c r="F3" s="8" t="s">
        <v>6</v>
      </c>
      <c r="H3" s="16"/>
      <c r="J3" s="17"/>
      <c r="K3" s="17"/>
      <c r="L3" s="17"/>
      <c r="M3" s="5"/>
      <c r="N3" s="5"/>
      <c r="O3" s="5"/>
      <c r="P3" s="5"/>
      <c r="Q3" s="5"/>
      <c r="R3" s="5"/>
      <c r="S3" s="5"/>
      <c r="T3" s="5"/>
    </row>
  </sheetData>
  <sheetProtection/>
  <mergeCells count="11">
    <mergeCell ref="A1:C1"/>
    <mergeCell ref="B2:C2"/>
    <mergeCell ref="B3:C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2.24375" right="0.75" top="1.5354166666666667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7.50390625" style="0" customWidth="1"/>
    <col min="3" max="3" width="16.125" style="0" customWidth="1"/>
    <col min="4" max="4" width="26.875" style="0" customWidth="1"/>
    <col min="6" max="6" width="19.25390625" style="0" customWidth="1"/>
  </cols>
  <sheetData>
    <row r="1" spans="1:7" s="1" customFormat="1" ht="39" customHeight="1">
      <c r="A1" s="3" t="s">
        <v>57</v>
      </c>
      <c r="B1" s="3"/>
      <c r="C1" s="3"/>
      <c r="D1" s="4" t="s">
        <v>58</v>
      </c>
      <c r="E1" s="3" t="s">
        <v>2</v>
      </c>
      <c r="F1" s="4" t="s">
        <v>3</v>
      </c>
      <c r="G1" s="5"/>
    </row>
    <row r="2" spans="1:8" s="1" customFormat="1" ht="18" customHeight="1">
      <c r="A2" s="13"/>
      <c r="B2" s="18" t="s">
        <v>4</v>
      </c>
      <c r="C2" s="19"/>
      <c r="D2" s="8" t="s">
        <v>42</v>
      </c>
      <c r="E2" s="8">
        <v>10</v>
      </c>
      <c r="F2" s="8" t="s">
        <v>6</v>
      </c>
      <c r="H2" s="16"/>
    </row>
    <row r="3" spans="1:8" s="1" customFormat="1" ht="33" customHeight="1">
      <c r="A3" s="13"/>
      <c r="B3" s="20" t="s">
        <v>59</v>
      </c>
      <c r="C3" s="21"/>
      <c r="D3" s="13" t="s">
        <v>60</v>
      </c>
      <c r="E3" s="13">
        <v>132</v>
      </c>
      <c r="F3" s="8" t="s">
        <v>6</v>
      </c>
      <c r="H3" s="16"/>
    </row>
    <row r="4" spans="1:8" s="1" customFormat="1" ht="18" customHeight="1">
      <c r="A4" s="13"/>
      <c r="B4" s="20" t="s">
        <v>13</v>
      </c>
      <c r="C4" s="21"/>
      <c r="D4" s="13" t="s">
        <v>14</v>
      </c>
      <c r="E4" s="13">
        <v>339</v>
      </c>
      <c r="F4" s="8" t="s">
        <v>6</v>
      </c>
      <c r="H4" s="16"/>
    </row>
    <row r="5" spans="1:8" s="1" customFormat="1" ht="18" customHeight="1">
      <c r="A5" s="13"/>
      <c r="B5" s="22"/>
      <c r="C5" s="23"/>
      <c r="D5" s="13" t="s">
        <v>61</v>
      </c>
      <c r="E5" s="13">
        <v>141</v>
      </c>
      <c r="F5" s="8" t="s">
        <v>6</v>
      </c>
      <c r="H5" s="16"/>
    </row>
    <row r="6" spans="1:8" s="1" customFormat="1" ht="18" customHeight="1">
      <c r="A6" s="13"/>
      <c r="B6" s="24" t="s">
        <v>62</v>
      </c>
      <c r="C6" s="24"/>
      <c r="D6" s="13"/>
      <c r="E6" s="13">
        <v>36</v>
      </c>
      <c r="F6" s="8" t="s">
        <v>6</v>
      </c>
      <c r="H6" s="16"/>
    </row>
  </sheetData>
  <sheetProtection/>
  <mergeCells count="5">
    <mergeCell ref="A1:C1"/>
    <mergeCell ref="B2:C2"/>
    <mergeCell ref="B3:C3"/>
    <mergeCell ref="B6:C6"/>
    <mergeCell ref="B4:C5"/>
  </mergeCells>
  <printOptions/>
  <pageMargins left="2.24375" right="0.75" top="1.5354166666666667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7.50390625" style="0" customWidth="1"/>
    <col min="3" max="3" width="14.125" style="0" customWidth="1"/>
    <col min="4" max="4" width="26.875" style="0" customWidth="1"/>
    <col min="6" max="6" width="19.25390625" style="0" customWidth="1"/>
  </cols>
  <sheetData>
    <row r="1" spans="1:9" s="1" customFormat="1" ht="39" customHeight="1">
      <c r="A1" s="3" t="s">
        <v>63</v>
      </c>
      <c r="B1" s="3"/>
      <c r="C1" s="3"/>
      <c r="D1" s="4" t="s">
        <v>64</v>
      </c>
      <c r="E1" s="3" t="s">
        <v>2</v>
      </c>
      <c r="F1" s="4" t="s">
        <v>3</v>
      </c>
      <c r="G1" s="5"/>
      <c r="H1" s="5"/>
      <c r="I1" s="5"/>
    </row>
    <row r="2" spans="1:20" s="2" customFormat="1" ht="18" customHeight="1">
      <c r="A2" s="6">
        <v>1</v>
      </c>
      <c r="B2" s="7" t="s">
        <v>4</v>
      </c>
      <c r="C2" s="7"/>
      <c r="D2" s="8" t="s">
        <v>5</v>
      </c>
      <c r="E2" s="8">
        <v>15</v>
      </c>
      <c r="F2" s="8" t="s">
        <v>6</v>
      </c>
      <c r="H2" s="9"/>
      <c r="J2" s="10"/>
      <c r="K2" s="10"/>
      <c r="L2" s="11"/>
      <c r="M2" s="12"/>
      <c r="N2" s="12"/>
      <c r="O2" s="12"/>
      <c r="P2" s="12"/>
      <c r="Q2" s="12"/>
      <c r="R2" s="12"/>
      <c r="S2" s="12"/>
      <c r="T2" s="12"/>
    </row>
    <row r="3" spans="1:20" s="1" customFormat="1" ht="36" customHeight="1">
      <c r="A3" s="13">
        <v>2</v>
      </c>
      <c r="B3" s="14" t="s">
        <v>13</v>
      </c>
      <c r="C3" s="15"/>
      <c r="D3" s="13" t="s">
        <v>14</v>
      </c>
      <c r="E3" s="13">
        <v>220</v>
      </c>
      <c r="F3" s="8" t="s">
        <v>6</v>
      </c>
      <c r="H3" s="16"/>
      <c r="J3" s="17"/>
      <c r="K3" s="17"/>
      <c r="L3" s="17"/>
      <c r="M3" s="5"/>
      <c r="N3" s="5"/>
      <c r="O3" s="5"/>
      <c r="P3" s="5"/>
      <c r="Q3" s="5"/>
      <c r="R3" s="5"/>
      <c r="S3" s="5"/>
      <c r="T3" s="5"/>
    </row>
  </sheetData>
  <sheetProtection/>
  <mergeCells count="3">
    <mergeCell ref="A1:C1"/>
    <mergeCell ref="B2:C2"/>
    <mergeCell ref="B3:C3"/>
  </mergeCells>
  <printOptions/>
  <pageMargins left="2.24375" right="0.75" top="1.5354166666666667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7.50390625" style="0" customWidth="1"/>
    <col min="3" max="3" width="14.125" style="0" customWidth="1"/>
    <col min="4" max="4" width="26.875" style="0" customWidth="1"/>
    <col min="6" max="6" width="19.25390625" style="0" customWidth="1"/>
  </cols>
  <sheetData>
    <row r="1" spans="1:9" s="1" customFormat="1" ht="39" customHeight="1">
      <c r="A1" s="3" t="s">
        <v>65</v>
      </c>
      <c r="B1" s="3"/>
      <c r="C1" s="3"/>
      <c r="D1" s="4" t="s">
        <v>66</v>
      </c>
      <c r="E1" s="3" t="s">
        <v>2</v>
      </c>
      <c r="F1" s="4" t="s">
        <v>3</v>
      </c>
      <c r="G1" s="5"/>
      <c r="H1" s="5"/>
      <c r="I1" s="5"/>
    </row>
    <row r="2" spans="1:20" s="2" customFormat="1" ht="18" customHeight="1">
      <c r="A2" s="6">
        <v>1</v>
      </c>
      <c r="B2" s="7" t="s">
        <v>4</v>
      </c>
      <c r="C2" s="7"/>
      <c r="D2" s="8" t="s">
        <v>5</v>
      </c>
      <c r="E2" s="8">
        <v>15</v>
      </c>
      <c r="F2" s="8" t="s">
        <v>6</v>
      </c>
      <c r="H2" s="9"/>
      <c r="J2" s="10"/>
      <c r="K2" s="10"/>
      <c r="L2" s="11"/>
      <c r="M2" s="12"/>
      <c r="N2" s="12"/>
      <c r="O2" s="12"/>
      <c r="P2" s="12"/>
      <c r="Q2" s="12"/>
      <c r="R2" s="12"/>
      <c r="S2" s="12"/>
      <c r="T2" s="12"/>
    </row>
  </sheetData>
  <sheetProtection/>
  <mergeCells count="2">
    <mergeCell ref="A1:C1"/>
    <mergeCell ref="B2:C2"/>
  </mergeCells>
  <printOptions/>
  <pageMargins left="2.24375" right="0.75" top="1.5354166666666667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SheetLayoutView="100" workbookViewId="0" topLeftCell="A1">
      <selection activeCell="L21" sqref="L21"/>
    </sheetView>
  </sheetViews>
  <sheetFormatPr defaultColWidth="9.00390625" defaultRowHeight="14.25"/>
  <cols>
    <col min="1" max="1" width="7.50390625" style="0" customWidth="1"/>
    <col min="3" max="3" width="14.125" style="0" customWidth="1"/>
    <col min="4" max="4" width="26.875" style="0" customWidth="1"/>
    <col min="6" max="6" width="19.25390625" style="0" customWidth="1"/>
  </cols>
  <sheetData>
    <row r="1" spans="1:9" s="1" customFormat="1" ht="39" customHeight="1">
      <c r="A1" s="3" t="s">
        <v>9</v>
      </c>
      <c r="B1" s="3"/>
      <c r="C1" s="3"/>
      <c r="D1" s="4" t="s">
        <v>10</v>
      </c>
      <c r="E1" s="3" t="s">
        <v>2</v>
      </c>
      <c r="F1" s="4" t="s">
        <v>3</v>
      </c>
      <c r="G1" s="5"/>
      <c r="H1" s="5"/>
      <c r="I1" s="5"/>
    </row>
    <row r="2" spans="1:20" s="2" customFormat="1" ht="18" customHeight="1">
      <c r="A2" s="6">
        <v>1</v>
      </c>
      <c r="B2" s="7" t="s">
        <v>4</v>
      </c>
      <c r="C2" s="7"/>
      <c r="D2" s="8" t="s">
        <v>5</v>
      </c>
      <c r="E2" s="8">
        <v>36</v>
      </c>
      <c r="F2" s="8" t="s">
        <v>6</v>
      </c>
      <c r="H2" s="9"/>
      <c r="J2" s="10"/>
      <c r="K2" s="10"/>
      <c r="L2" s="11"/>
      <c r="M2" s="12"/>
      <c r="N2" s="12"/>
      <c r="O2" s="12"/>
      <c r="P2" s="12"/>
      <c r="Q2" s="12"/>
      <c r="R2" s="12"/>
      <c r="S2" s="12"/>
      <c r="T2" s="12"/>
    </row>
  </sheetData>
  <sheetProtection/>
  <mergeCells count="2">
    <mergeCell ref="A1:C1"/>
    <mergeCell ref="B2:C2"/>
  </mergeCells>
  <printOptions/>
  <pageMargins left="2.24375" right="0.75" top="1.5354166666666667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7.50390625" style="0" customWidth="1"/>
    <col min="3" max="3" width="14.125" style="0" customWidth="1"/>
    <col min="4" max="4" width="26.875" style="0" customWidth="1"/>
    <col min="6" max="6" width="19.25390625" style="0" customWidth="1"/>
  </cols>
  <sheetData>
    <row r="1" spans="1:9" s="1" customFormat="1" ht="39" customHeight="1">
      <c r="A1" s="3" t="s">
        <v>11</v>
      </c>
      <c r="B1" s="3"/>
      <c r="C1" s="3"/>
      <c r="D1" s="4" t="s">
        <v>12</v>
      </c>
      <c r="E1" s="3" t="s">
        <v>2</v>
      </c>
      <c r="F1" s="4" t="s">
        <v>3</v>
      </c>
      <c r="G1" s="5"/>
      <c r="H1" s="5"/>
      <c r="I1" s="5"/>
    </row>
    <row r="2" spans="1:20" s="2" customFormat="1" ht="18" customHeight="1">
      <c r="A2" s="6">
        <v>1</v>
      </c>
      <c r="B2" s="7" t="s">
        <v>4</v>
      </c>
      <c r="C2" s="7"/>
      <c r="D2" s="8" t="s">
        <v>5</v>
      </c>
      <c r="E2" s="8">
        <v>15</v>
      </c>
      <c r="F2" s="8" t="s">
        <v>6</v>
      </c>
      <c r="H2" s="9"/>
      <c r="J2" s="10"/>
      <c r="K2" s="10"/>
      <c r="L2" s="11"/>
      <c r="M2" s="12"/>
      <c r="N2" s="12"/>
      <c r="O2" s="12"/>
      <c r="P2" s="12"/>
      <c r="Q2" s="12"/>
      <c r="R2" s="12"/>
      <c r="S2" s="12"/>
      <c r="T2" s="12"/>
    </row>
    <row r="3" spans="1:20" s="1" customFormat="1" ht="36" customHeight="1">
      <c r="A3" s="13">
        <v>2</v>
      </c>
      <c r="B3" s="14" t="s">
        <v>13</v>
      </c>
      <c r="C3" s="15"/>
      <c r="D3" s="13" t="s">
        <v>14</v>
      </c>
      <c r="E3" s="13">
        <v>220</v>
      </c>
      <c r="F3" s="8" t="s">
        <v>6</v>
      </c>
      <c r="H3" s="16"/>
      <c r="J3" s="17"/>
      <c r="K3" s="17"/>
      <c r="L3" s="17"/>
      <c r="M3" s="5"/>
      <c r="N3" s="5"/>
      <c r="O3" s="5"/>
      <c r="P3" s="5"/>
      <c r="Q3" s="5"/>
      <c r="R3" s="5"/>
      <c r="S3" s="5"/>
      <c r="T3" s="5"/>
    </row>
  </sheetData>
  <sheetProtection/>
  <mergeCells count="3">
    <mergeCell ref="A1:C1"/>
    <mergeCell ref="B2:C2"/>
    <mergeCell ref="B3:C3"/>
  </mergeCells>
  <printOptions/>
  <pageMargins left="2.24375" right="0.75" top="1.5354166666666667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"/>
  <sheetViews>
    <sheetView zoomScaleSheetLayoutView="100" workbookViewId="0" topLeftCell="A1">
      <selection activeCell="E22" sqref="E22"/>
    </sheetView>
  </sheetViews>
  <sheetFormatPr defaultColWidth="9.00390625" defaultRowHeight="14.25"/>
  <cols>
    <col min="1" max="1" width="7.50390625" style="0" customWidth="1"/>
    <col min="3" max="3" width="14.125" style="0" customWidth="1"/>
    <col min="4" max="4" width="26.875" style="0" customWidth="1"/>
    <col min="6" max="6" width="19.25390625" style="0" customWidth="1"/>
  </cols>
  <sheetData>
    <row r="1" spans="1:9" s="1" customFormat="1" ht="39" customHeight="1">
      <c r="A1" s="3" t="s">
        <v>15</v>
      </c>
      <c r="B1" s="3"/>
      <c r="C1" s="3"/>
      <c r="D1" s="4" t="s">
        <v>16</v>
      </c>
      <c r="E1" s="3" t="s">
        <v>2</v>
      </c>
      <c r="F1" s="4" t="s">
        <v>3</v>
      </c>
      <c r="G1" s="5"/>
      <c r="H1" s="5"/>
      <c r="I1" s="5"/>
    </row>
    <row r="2" spans="1:20" s="2" customFormat="1" ht="18" customHeight="1">
      <c r="A2" s="6">
        <v>1</v>
      </c>
      <c r="B2" s="7" t="s">
        <v>4</v>
      </c>
      <c r="C2" s="7"/>
      <c r="D2" s="8" t="s">
        <v>5</v>
      </c>
      <c r="E2" s="8">
        <v>15</v>
      </c>
      <c r="F2" s="8" t="s">
        <v>6</v>
      </c>
      <c r="H2" s="9"/>
      <c r="J2" s="10"/>
      <c r="K2" s="10"/>
      <c r="L2" s="11"/>
      <c r="M2" s="12"/>
      <c r="N2" s="12"/>
      <c r="O2" s="12"/>
      <c r="P2" s="12"/>
      <c r="Q2" s="12"/>
      <c r="R2" s="12"/>
      <c r="S2" s="12"/>
      <c r="T2" s="12"/>
    </row>
    <row r="3" spans="1:20" s="1" customFormat="1" ht="36" customHeight="1">
      <c r="A3" s="13">
        <v>2</v>
      </c>
      <c r="B3" s="14" t="s">
        <v>13</v>
      </c>
      <c r="C3" s="15"/>
      <c r="D3" s="13" t="s">
        <v>14</v>
      </c>
      <c r="E3" s="13">
        <v>220</v>
      </c>
      <c r="F3" s="8" t="s">
        <v>6</v>
      </c>
      <c r="H3" s="16"/>
      <c r="J3" s="17"/>
      <c r="K3" s="17"/>
      <c r="L3" s="17"/>
      <c r="M3" s="5"/>
      <c r="N3" s="5"/>
      <c r="O3" s="5"/>
      <c r="P3" s="5"/>
      <c r="Q3" s="5"/>
      <c r="R3" s="5"/>
      <c r="S3" s="5"/>
      <c r="T3" s="5"/>
    </row>
  </sheetData>
  <sheetProtection/>
  <mergeCells count="3">
    <mergeCell ref="A1:C1"/>
    <mergeCell ref="B2:C2"/>
    <mergeCell ref="B3:C3"/>
  </mergeCells>
  <printOptions/>
  <pageMargins left="2.24375" right="0.75" top="1.5354166666666667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B7" sqref="B7:C7"/>
    </sheetView>
  </sheetViews>
  <sheetFormatPr defaultColWidth="9.00390625" defaultRowHeight="14.25"/>
  <cols>
    <col min="1" max="1" width="7.50390625" style="0" customWidth="1"/>
    <col min="3" max="3" width="23.625" style="0" customWidth="1"/>
    <col min="4" max="4" width="26.875" style="0" customWidth="1"/>
    <col min="6" max="6" width="19.25390625" style="0" customWidth="1"/>
  </cols>
  <sheetData>
    <row r="1" spans="1:8" s="1" customFormat="1" ht="39" customHeight="1">
      <c r="A1" s="3" t="s">
        <v>17</v>
      </c>
      <c r="B1" s="3"/>
      <c r="C1" s="3"/>
      <c r="D1" s="4" t="s">
        <v>18</v>
      </c>
      <c r="E1" s="3" t="s">
        <v>2</v>
      </c>
      <c r="F1" s="4" t="s">
        <v>3</v>
      </c>
      <c r="G1" s="5"/>
      <c r="H1" s="5"/>
    </row>
    <row r="2" spans="1:8" s="1" customFormat="1" ht="18" customHeight="1">
      <c r="A2" s="13">
        <v>1</v>
      </c>
      <c r="B2" s="25" t="s">
        <v>19</v>
      </c>
      <c r="C2" s="26"/>
      <c r="D2" s="27" t="s">
        <v>20</v>
      </c>
      <c r="E2" s="28">
        <v>1462</v>
      </c>
      <c r="F2" s="28" t="s">
        <v>6</v>
      </c>
      <c r="H2" s="16"/>
    </row>
    <row r="3" spans="1:8" s="1" customFormat="1" ht="18" customHeight="1">
      <c r="A3" s="13">
        <v>2</v>
      </c>
      <c r="B3" s="36" t="s">
        <v>21</v>
      </c>
      <c r="C3" s="37"/>
      <c r="D3" s="29" t="s">
        <v>22</v>
      </c>
      <c r="E3" s="29">
        <v>460</v>
      </c>
      <c r="F3" s="28" t="s">
        <v>6</v>
      </c>
      <c r="H3" s="16"/>
    </row>
    <row r="4" spans="1:8" s="1" customFormat="1" ht="18" customHeight="1">
      <c r="A4" s="13">
        <v>3</v>
      </c>
      <c r="B4" s="38" t="s">
        <v>23</v>
      </c>
      <c r="C4" s="38"/>
      <c r="D4" s="38" t="s">
        <v>24</v>
      </c>
      <c r="E4" s="38">
        <v>2050</v>
      </c>
      <c r="F4" s="28" t="s">
        <v>25</v>
      </c>
      <c r="H4" s="16"/>
    </row>
    <row r="5" spans="1:8" s="1" customFormat="1" ht="18" customHeight="1">
      <c r="A5" s="13">
        <v>4</v>
      </c>
      <c r="B5" s="39" t="s">
        <v>26</v>
      </c>
      <c r="C5" s="39"/>
      <c r="D5" s="39" t="s">
        <v>27</v>
      </c>
      <c r="E5" s="39">
        <v>120</v>
      </c>
      <c r="F5" s="28" t="s">
        <v>25</v>
      </c>
      <c r="H5" s="16"/>
    </row>
    <row r="6" spans="1:8" s="1" customFormat="1" ht="18" customHeight="1">
      <c r="A6" s="13">
        <v>5</v>
      </c>
      <c r="B6" s="30" t="s">
        <v>28</v>
      </c>
      <c r="C6" s="30"/>
      <c r="D6" s="30" t="s">
        <v>29</v>
      </c>
      <c r="E6" s="30">
        <v>1500</v>
      </c>
      <c r="F6" s="28" t="s">
        <v>25</v>
      </c>
      <c r="H6" s="16"/>
    </row>
    <row r="7" spans="1:8" s="1" customFormat="1" ht="18" customHeight="1">
      <c r="A7" s="13">
        <v>6</v>
      </c>
      <c r="B7" s="32" t="s">
        <v>30</v>
      </c>
      <c r="C7" s="33"/>
      <c r="D7" s="28" t="s">
        <v>31</v>
      </c>
      <c r="E7" s="34">
        <v>1520</v>
      </c>
      <c r="F7" s="28" t="s">
        <v>25</v>
      </c>
      <c r="H7" s="16"/>
    </row>
    <row r="8" spans="1:8" s="1" customFormat="1" ht="18" customHeight="1">
      <c r="A8" s="13">
        <v>7</v>
      </c>
      <c r="B8" s="40" t="s">
        <v>32</v>
      </c>
      <c r="C8" s="41"/>
      <c r="D8" s="42" t="s">
        <v>33</v>
      </c>
      <c r="E8" s="42">
        <v>1550</v>
      </c>
      <c r="F8" s="28" t="s">
        <v>6</v>
      </c>
      <c r="H8" s="16"/>
    </row>
    <row r="9" spans="1:8" s="1" customFormat="1" ht="18" customHeight="1">
      <c r="A9" s="13">
        <v>8</v>
      </c>
      <c r="B9" s="40" t="s">
        <v>34</v>
      </c>
      <c r="C9" s="41"/>
      <c r="D9" s="42" t="s">
        <v>33</v>
      </c>
      <c r="E9" s="42">
        <v>3100</v>
      </c>
      <c r="F9" s="28" t="s">
        <v>6</v>
      </c>
      <c r="H9" s="16"/>
    </row>
    <row r="10" spans="1:8" s="1" customFormat="1" ht="18" customHeight="1">
      <c r="A10" s="13">
        <v>9</v>
      </c>
      <c r="B10" s="40" t="s">
        <v>35</v>
      </c>
      <c r="C10" s="41"/>
      <c r="D10" s="42" t="str">
        <f>D9</f>
        <v>M10</v>
      </c>
      <c r="E10" s="42">
        <f>E9</f>
        <v>3100</v>
      </c>
      <c r="F10" s="28" t="s">
        <v>6</v>
      </c>
      <c r="H10" s="16"/>
    </row>
    <row r="11" spans="1:8" s="1" customFormat="1" ht="18" customHeight="1">
      <c r="A11" s="13">
        <v>10</v>
      </c>
      <c r="B11" s="40" t="s">
        <v>36</v>
      </c>
      <c r="C11" s="41"/>
      <c r="D11" s="42" t="str">
        <f>D9</f>
        <v>M10</v>
      </c>
      <c r="E11" s="42">
        <f>E9</f>
        <v>3100</v>
      </c>
      <c r="F11" s="28" t="s">
        <v>6</v>
      </c>
      <c r="H11" s="16"/>
    </row>
    <row r="12" spans="1:8" s="1" customFormat="1" ht="18" customHeight="1">
      <c r="A12" s="13">
        <v>11</v>
      </c>
      <c r="B12" s="30" t="s">
        <v>28</v>
      </c>
      <c r="C12" s="30"/>
      <c r="D12" s="30" t="s">
        <v>29</v>
      </c>
      <c r="E12" s="30">
        <v>180</v>
      </c>
      <c r="F12" s="28" t="s">
        <v>25</v>
      </c>
      <c r="H12" s="16"/>
    </row>
    <row r="13" spans="1:8" s="1" customFormat="1" ht="18" customHeight="1">
      <c r="A13" s="13">
        <v>12</v>
      </c>
      <c r="B13" s="43" t="s">
        <v>37</v>
      </c>
      <c r="C13" s="44"/>
      <c r="D13" s="29" t="s">
        <v>38</v>
      </c>
      <c r="E13" s="30">
        <v>168</v>
      </c>
      <c r="F13" s="28" t="s">
        <v>6</v>
      </c>
      <c r="H13" s="16"/>
    </row>
    <row r="14" spans="1:8" s="1" customFormat="1" ht="18" customHeight="1">
      <c r="A14" s="13">
        <v>13</v>
      </c>
      <c r="B14" s="38" t="s">
        <v>23</v>
      </c>
      <c r="C14" s="38"/>
      <c r="D14" s="38" t="s">
        <v>24</v>
      </c>
      <c r="E14" s="38">
        <v>2150</v>
      </c>
      <c r="F14" s="28" t="s">
        <v>6</v>
      </c>
      <c r="H14" s="16"/>
    </row>
    <row r="15" spans="1:8" s="1" customFormat="1" ht="18" customHeight="1">
      <c r="A15" s="13">
        <v>14</v>
      </c>
      <c r="B15" s="39" t="s">
        <v>26</v>
      </c>
      <c r="C15" s="39"/>
      <c r="D15" s="45" t="s">
        <v>27</v>
      </c>
      <c r="E15" s="45">
        <v>100</v>
      </c>
      <c r="F15" s="28" t="s">
        <v>6</v>
      </c>
      <c r="H15" s="16"/>
    </row>
    <row r="16" spans="1:8" s="1" customFormat="1" ht="18" customHeight="1">
      <c r="A16" s="13">
        <v>15</v>
      </c>
      <c r="B16" s="30" t="s">
        <v>28</v>
      </c>
      <c r="C16" s="30"/>
      <c r="D16" s="30" t="s">
        <v>29</v>
      </c>
      <c r="E16" s="30">
        <v>1250</v>
      </c>
      <c r="F16" s="28" t="s">
        <v>25</v>
      </c>
      <c r="H16" s="16"/>
    </row>
    <row r="17" spans="1:8" s="1" customFormat="1" ht="18" customHeight="1">
      <c r="A17" s="13">
        <v>16</v>
      </c>
      <c r="B17" s="40" t="s">
        <v>32</v>
      </c>
      <c r="C17" s="41"/>
      <c r="D17" s="42" t="s">
        <v>33</v>
      </c>
      <c r="E17" s="42">
        <v>1250</v>
      </c>
      <c r="F17" s="28" t="s">
        <v>6</v>
      </c>
      <c r="H17" s="16"/>
    </row>
    <row r="18" spans="1:8" s="1" customFormat="1" ht="18" customHeight="1">
      <c r="A18" s="13">
        <v>17</v>
      </c>
      <c r="B18" s="40" t="s">
        <v>34</v>
      </c>
      <c r="C18" s="41"/>
      <c r="D18" s="42" t="s">
        <v>33</v>
      </c>
      <c r="E18" s="42">
        <v>2500</v>
      </c>
      <c r="F18" s="28" t="s">
        <v>6</v>
      </c>
      <c r="H18" s="16"/>
    </row>
    <row r="19" spans="1:8" s="1" customFormat="1" ht="18" customHeight="1">
      <c r="A19" s="13">
        <v>18</v>
      </c>
      <c r="B19" s="40" t="s">
        <v>35</v>
      </c>
      <c r="C19" s="41"/>
      <c r="D19" s="42" t="str">
        <f>D18</f>
        <v>M10</v>
      </c>
      <c r="E19" s="42">
        <f>E18</f>
        <v>2500</v>
      </c>
      <c r="F19" s="28" t="s">
        <v>6</v>
      </c>
      <c r="H19" s="16"/>
    </row>
    <row r="20" spans="1:8" s="1" customFormat="1" ht="18" customHeight="1">
      <c r="A20" s="13">
        <v>19</v>
      </c>
      <c r="B20" s="40" t="s">
        <v>36</v>
      </c>
      <c r="C20" s="41"/>
      <c r="D20" s="42" t="str">
        <f>D18</f>
        <v>M10</v>
      </c>
      <c r="E20" s="42">
        <f>E18</f>
        <v>2500</v>
      </c>
      <c r="F20" s="28" t="s">
        <v>6</v>
      </c>
      <c r="H20" s="16"/>
    </row>
    <row r="21" spans="1:8" s="1" customFormat="1" ht="18" customHeight="1">
      <c r="A21" s="13">
        <v>20</v>
      </c>
      <c r="B21" s="30" t="s">
        <v>28</v>
      </c>
      <c r="C21" s="30"/>
      <c r="D21" s="30" t="s">
        <v>29</v>
      </c>
      <c r="E21" s="30">
        <v>100</v>
      </c>
      <c r="F21" s="28" t="s">
        <v>25</v>
      </c>
      <c r="H21" s="16"/>
    </row>
    <row r="22" spans="1:8" s="1" customFormat="1" ht="18" customHeight="1">
      <c r="A22" s="13">
        <v>21</v>
      </c>
      <c r="B22" s="43" t="s">
        <v>37</v>
      </c>
      <c r="C22" s="44"/>
      <c r="D22" s="29" t="s">
        <v>38</v>
      </c>
      <c r="E22" s="30">
        <v>64</v>
      </c>
      <c r="F22" s="28" t="s">
        <v>25</v>
      </c>
      <c r="H22" s="16"/>
    </row>
    <row r="23" spans="1:8" s="1" customFormat="1" ht="18" customHeight="1">
      <c r="A23" s="13">
        <v>22</v>
      </c>
      <c r="B23" s="46"/>
      <c r="C23" s="47"/>
      <c r="D23" s="29" t="s">
        <v>39</v>
      </c>
      <c r="E23" s="30">
        <v>32</v>
      </c>
      <c r="F23" s="28" t="s">
        <v>25</v>
      </c>
      <c r="H23" s="16"/>
    </row>
    <row r="24" spans="1:8" s="1" customFormat="1" ht="18" customHeight="1">
      <c r="A24" s="13">
        <v>23</v>
      </c>
      <c r="B24" s="32" t="s">
        <v>40</v>
      </c>
      <c r="C24" s="33"/>
      <c r="D24" s="13" t="s">
        <v>41</v>
      </c>
      <c r="E24" s="13">
        <v>160</v>
      </c>
      <c r="F24" s="28" t="s">
        <v>25</v>
      </c>
      <c r="H24" s="16"/>
    </row>
    <row r="25" spans="1:8" s="2" customFormat="1" ht="18" customHeight="1">
      <c r="A25" s="13">
        <v>24</v>
      </c>
      <c r="B25" s="7" t="s">
        <v>4</v>
      </c>
      <c r="C25" s="7"/>
      <c r="D25" s="8" t="s">
        <v>42</v>
      </c>
      <c r="E25" s="8">
        <v>2</v>
      </c>
      <c r="F25" s="28" t="s">
        <v>6</v>
      </c>
      <c r="H25" s="9"/>
    </row>
  </sheetData>
  <sheetProtection/>
  <mergeCells count="24"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5:C25"/>
    <mergeCell ref="B22:C23"/>
  </mergeCells>
  <printOptions/>
  <pageMargins left="2.047222222222222" right="0.75" top="0.66875" bottom="0.236111111111111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I23" sqref="I23"/>
    </sheetView>
  </sheetViews>
  <sheetFormatPr defaultColWidth="9.00390625" defaultRowHeight="14.25"/>
  <cols>
    <col min="1" max="1" width="7.50390625" style="0" customWidth="1"/>
    <col min="3" max="3" width="14.125" style="0" customWidth="1"/>
    <col min="4" max="4" width="26.875" style="0" customWidth="1"/>
    <col min="6" max="6" width="19.25390625" style="0" customWidth="1"/>
  </cols>
  <sheetData>
    <row r="1" spans="1:8" s="1" customFormat="1" ht="39" customHeight="1">
      <c r="A1" s="3" t="s">
        <v>43</v>
      </c>
      <c r="B1" s="3"/>
      <c r="C1" s="3"/>
      <c r="D1" s="4" t="s">
        <v>44</v>
      </c>
      <c r="E1" s="3" t="s">
        <v>2</v>
      </c>
      <c r="F1" s="4" t="s">
        <v>3</v>
      </c>
      <c r="G1" s="5"/>
      <c r="H1" s="5"/>
    </row>
    <row r="2" spans="1:8" s="1" customFormat="1" ht="18" customHeight="1">
      <c r="A2" s="13">
        <v>1</v>
      </c>
      <c r="B2" s="35" t="s">
        <v>45</v>
      </c>
      <c r="C2" s="35"/>
      <c r="D2" s="29" t="s">
        <v>46</v>
      </c>
      <c r="E2" s="29">
        <f>61+94</f>
        <v>155</v>
      </c>
      <c r="F2" s="29" t="s">
        <v>25</v>
      </c>
      <c r="H2" s="16"/>
    </row>
    <row r="3" spans="1:8" s="1" customFormat="1" ht="18" customHeight="1">
      <c r="A3" s="13">
        <v>2</v>
      </c>
      <c r="B3" s="35"/>
      <c r="C3" s="35"/>
      <c r="D3" s="29" t="s">
        <v>47</v>
      </c>
      <c r="E3" s="29">
        <v>144</v>
      </c>
      <c r="F3" s="29" t="s">
        <v>25</v>
      </c>
      <c r="H3" s="16"/>
    </row>
    <row r="4" spans="1:8" s="1" customFormat="1" ht="18" customHeight="1">
      <c r="A4" s="13">
        <v>3</v>
      </c>
      <c r="B4" s="35"/>
      <c r="C4" s="35"/>
      <c r="D4" s="29" t="s">
        <v>48</v>
      </c>
      <c r="E4" s="29">
        <f>33+105</f>
        <v>138</v>
      </c>
      <c r="F4" s="29" t="s">
        <v>25</v>
      </c>
      <c r="H4" s="16"/>
    </row>
  </sheetData>
  <sheetProtection/>
  <mergeCells count="2">
    <mergeCell ref="A1:C1"/>
    <mergeCell ref="B2:C4"/>
  </mergeCells>
  <printOptions/>
  <pageMargins left="2.24375" right="0.75" top="1.5354166666666667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7.50390625" style="0" customWidth="1"/>
    <col min="3" max="3" width="14.125" style="0" customWidth="1"/>
    <col min="4" max="4" width="26.875" style="0" customWidth="1"/>
    <col min="6" max="6" width="19.25390625" style="0" customWidth="1"/>
  </cols>
  <sheetData>
    <row r="1" spans="1:9" s="1" customFormat="1" ht="39" customHeight="1">
      <c r="A1" s="3" t="s">
        <v>49</v>
      </c>
      <c r="B1" s="3"/>
      <c r="C1" s="3"/>
      <c r="D1" s="4" t="s">
        <v>50</v>
      </c>
      <c r="E1" s="3" t="s">
        <v>2</v>
      </c>
      <c r="F1" s="4" t="s">
        <v>3</v>
      </c>
      <c r="G1" s="5"/>
      <c r="H1" s="5"/>
      <c r="I1" s="5"/>
    </row>
    <row r="2" spans="1:20" s="2" customFormat="1" ht="18" customHeight="1">
      <c r="A2" s="6">
        <v>1</v>
      </c>
      <c r="B2" s="7" t="s">
        <v>4</v>
      </c>
      <c r="C2" s="7"/>
      <c r="D2" s="8" t="s">
        <v>5</v>
      </c>
      <c r="E2" s="8">
        <v>15</v>
      </c>
      <c r="F2" s="8" t="s">
        <v>6</v>
      </c>
      <c r="H2" s="9"/>
      <c r="J2" s="10"/>
      <c r="K2" s="10"/>
      <c r="L2" s="11"/>
      <c r="M2" s="12"/>
      <c r="N2" s="12"/>
      <c r="O2" s="12"/>
      <c r="P2" s="12"/>
      <c r="Q2" s="12"/>
      <c r="R2" s="12"/>
      <c r="S2" s="12"/>
      <c r="T2" s="12"/>
    </row>
    <row r="3" spans="1:20" s="1" customFormat="1" ht="36" customHeight="1">
      <c r="A3" s="13">
        <v>2</v>
      </c>
      <c r="B3" s="14" t="s">
        <v>13</v>
      </c>
      <c r="C3" s="15"/>
      <c r="D3" s="13" t="s">
        <v>14</v>
      </c>
      <c r="E3" s="13">
        <v>220</v>
      </c>
      <c r="F3" s="8" t="s">
        <v>6</v>
      </c>
      <c r="H3" s="16"/>
      <c r="J3" s="17"/>
      <c r="K3" s="17"/>
      <c r="L3" s="17"/>
      <c r="M3" s="5"/>
      <c r="N3" s="5"/>
      <c r="O3" s="5"/>
      <c r="P3" s="5"/>
      <c r="Q3" s="5"/>
      <c r="R3" s="5"/>
      <c r="S3" s="5"/>
      <c r="T3" s="5"/>
    </row>
  </sheetData>
  <sheetProtection/>
  <mergeCells count="3">
    <mergeCell ref="A1:C1"/>
    <mergeCell ref="B2:C2"/>
    <mergeCell ref="B3:C3"/>
  </mergeCells>
  <printOptions/>
  <pageMargins left="2.24375" right="0.75" top="1.5354166666666667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"/>
  <sheetViews>
    <sheetView zoomScaleSheetLayoutView="100" workbookViewId="0" topLeftCell="A1">
      <selection activeCell="B2" sqref="B2:C2"/>
    </sheetView>
  </sheetViews>
  <sheetFormatPr defaultColWidth="9.00390625" defaultRowHeight="14.25"/>
  <cols>
    <col min="1" max="1" width="7.50390625" style="0" customWidth="1"/>
    <col min="3" max="3" width="14.125" style="0" customWidth="1"/>
    <col min="4" max="4" width="26.875" style="0" customWidth="1"/>
    <col min="6" max="6" width="19.25390625" style="0" customWidth="1"/>
  </cols>
  <sheetData>
    <row r="1" spans="1:9" s="1" customFormat="1" ht="39" customHeight="1">
      <c r="A1" s="3" t="s">
        <v>51</v>
      </c>
      <c r="B1" s="3"/>
      <c r="C1" s="3"/>
      <c r="D1" s="4" t="s">
        <v>52</v>
      </c>
      <c r="E1" s="3" t="s">
        <v>2</v>
      </c>
      <c r="F1" s="4" t="s">
        <v>3</v>
      </c>
      <c r="G1" s="5"/>
      <c r="H1" s="5"/>
      <c r="I1" s="5"/>
    </row>
    <row r="2" spans="1:20" s="2" customFormat="1" ht="18" customHeight="1">
      <c r="A2" s="6">
        <v>1</v>
      </c>
      <c r="B2" s="7" t="s">
        <v>4</v>
      </c>
      <c r="C2" s="7"/>
      <c r="D2" s="8" t="s">
        <v>5</v>
      </c>
      <c r="E2" s="8">
        <v>15</v>
      </c>
      <c r="F2" s="8" t="s">
        <v>6</v>
      </c>
      <c r="H2" s="9"/>
      <c r="J2" s="10"/>
      <c r="K2" s="10"/>
      <c r="L2" s="11"/>
      <c r="M2" s="12"/>
      <c r="N2" s="12"/>
      <c r="O2" s="12"/>
      <c r="P2" s="12"/>
      <c r="Q2" s="12"/>
      <c r="R2" s="12"/>
      <c r="S2" s="12"/>
      <c r="T2" s="12"/>
    </row>
  </sheetData>
  <sheetProtection/>
  <mergeCells count="2">
    <mergeCell ref="A1:C1"/>
    <mergeCell ref="B2:C2"/>
  </mergeCells>
  <printOptions/>
  <pageMargins left="2.24375" right="0.75" top="1.5354166666666667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B6" sqref="B6:C6"/>
    </sheetView>
  </sheetViews>
  <sheetFormatPr defaultColWidth="9.00390625" defaultRowHeight="14.25"/>
  <cols>
    <col min="1" max="1" width="7.50390625" style="0" customWidth="1"/>
    <col min="3" max="3" width="16.125" style="0" customWidth="1"/>
    <col min="4" max="4" width="26.875" style="0" customWidth="1"/>
    <col min="6" max="6" width="19.25390625" style="0" customWidth="1"/>
  </cols>
  <sheetData>
    <row r="1" spans="1:8" s="1" customFormat="1" ht="39" customHeight="1">
      <c r="A1" s="3" t="s">
        <v>53</v>
      </c>
      <c r="B1" s="3"/>
      <c r="C1" s="3"/>
      <c r="D1" s="4" t="s">
        <v>54</v>
      </c>
      <c r="E1" s="3" t="s">
        <v>2</v>
      </c>
      <c r="F1" s="4" t="s">
        <v>3</v>
      </c>
      <c r="G1" s="5"/>
      <c r="H1" s="5"/>
    </row>
    <row r="2" spans="1:8" s="1" customFormat="1" ht="18" customHeight="1">
      <c r="A2" s="13"/>
      <c r="B2" s="25" t="s">
        <v>19</v>
      </c>
      <c r="C2" s="26"/>
      <c r="D2" s="27" t="s">
        <v>20</v>
      </c>
      <c r="E2" s="28">
        <v>1194</v>
      </c>
      <c r="F2" s="28" t="s">
        <v>6</v>
      </c>
      <c r="H2" s="16"/>
    </row>
    <row r="3" spans="1:8" s="1" customFormat="1" ht="18" customHeight="1">
      <c r="A3" s="13"/>
      <c r="B3" s="29" t="s">
        <v>55</v>
      </c>
      <c r="C3" s="30"/>
      <c r="D3" s="31"/>
      <c r="E3" s="30">
        <v>3300</v>
      </c>
      <c r="F3" s="28" t="s">
        <v>25</v>
      </c>
      <c r="H3" s="16"/>
    </row>
    <row r="4" spans="1:8" s="1" customFormat="1" ht="18" customHeight="1">
      <c r="A4" s="13"/>
      <c r="B4" s="32" t="s">
        <v>56</v>
      </c>
      <c r="C4" s="33"/>
      <c r="D4" s="28" t="s">
        <v>31</v>
      </c>
      <c r="E4" s="34">
        <v>1280</v>
      </c>
      <c r="F4" s="28" t="s">
        <v>6</v>
      </c>
      <c r="H4" s="16"/>
    </row>
    <row r="5" spans="1:8" s="1" customFormat="1" ht="18" customHeight="1">
      <c r="A5" s="13"/>
      <c r="B5" s="32" t="s">
        <v>56</v>
      </c>
      <c r="C5" s="33"/>
      <c r="D5" s="13" t="s">
        <v>41</v>
      </c>
      <c r="E5" s="13">
        <v>270</v>
      </c>
      <c r="F5" s="28" t="s">
        <v>6</v>
      </c>
      <c r="H5" s="16"/>
    </row>
    <row r="6" spans="1:8" s="2" customFormat="1" ht="18" customHeight="1">
      <c r="A6" s="6"/>
      <c r="B6" s="7" t="s">
        <v>4</v>
      </c>
      <c r="C6" s="7"/>
      <c r="D6" s="8" t="s">
        <v>5</v>
      </c>
      <c r="E6" s="8">
        <v>13</v>
      </c>
      <c r="F6" s="28" t="s">
        <v>6</v>
      </c>
      <c r="H6" s="9"/>
    </row>
  </sheetData>
  <sheetProtection/>
  <mergeCells count="6">
    <mergeCell ref="A1:C1"/>
    <mergeCell ref="B2:C2"/>
    <mergeCell ref="B3:C3"/>
    <mergeCell ref="B4:C4"/>
    <mergeCell ref="B5:C5"/>
    <mergeCell ref="B6:C6"/>
  </mergeCells>
  <printOptions/>
  <pageMargins left="2.24375" right="0.75" top="1.5354166666666667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英语韦老师</cp:lastModifiedBy>
  <cp:lastPrinted>2022-06-23T06:14:19Z</cp:lastPrinted>
  <dcterms:created xsi:type="dcterms:W3CDTF">1996-12-17T01:32:42Z</dcterms:created>
  <dcterms:modified xsi:type="dcterms:W3CDTF">2023-08-24T09:10:54Z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false</vt:bool>
  </property>
  <property fmtid="{D5CDD505-2E9C-101B-9397-08002B2CF9AE}" pid="5" name="I">
    <vt:lpwstr>1677E852E6934B81A76A7EA4C78F1A02_13</vt:lpwstr>
  </property>
</Properties>
</file>